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650" yWindow="2280" windowWidth="17145" windowHeight="12555"/>
  </bookViews>
  <sheets>
    <sheet name="MASCOT注文書(新規用)" sheetId="5" r:id="rId1"/>
    <sheet name="MASCOT注文書(アップグレード用)" sheetId="8" r:id="rId2"/>
  </sheets>
  <definedNames>
    <definedName name="_xlnm.Print_Area" localSheetId="1">'MASCOT注文書(アップグレード用)'!$A$1:$F$58</definedName>
    <definedName name="_xlnm.Print_Area" localSheetId="0">'MASCOT注文書(新規用)'!$A$1:$F$49</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1" i="8" l="1"/>
  <c r="F38" i="8" l="1"/>
  <c r="F40" i="8" l="1"/>
  <c r="F39" i="8"/>
  <c r="F37" i="8"/>
  <c r="F36" i="8"/>
  <c r="F35" i="8"/>
  <c r="F34" i="8"/>
  <c r="F33" i="8"/>
  <c r="F32" i="8"/>
  <c r="F31" i="8"/>
  <c r="F30" i="8"/>
  <c r="F29" i="8"/>
  <c r="F28" i="8"/>
  <c r="F42" i="8" l="1"/>
  <c r="F43" i="8"/>
  <c r="F44" i="8" s="1"/>
  <c r="F32" i="5" l="1"/>
  <c r="F31" i="5"/>
  <c r="F30" i="5" l="1"/>
  <c r="F29" i="5"/>
  <c r="F28" i="5" l="1"/>
  <c r="F34" i="5" s="1"/>
  <c r="F33" i="5" l="1"/>
  <c r="F35" i="5" s="1"/>
</calcChain>
</file>

<file path=xl/sharedStrings.xml><?xml version="1.0" encoding="utf-8"?>
<sst xmlns="http://schemas.openxmlformats.org/spreadsheetml/2006/main" count="120" uniqueCount="49">
  <si>
    <t>会社名</t>
    <rPh sb="0" eb="3">
      <t>カイシャメイ</t>
    </rPh>
    <phoneticPr fontId="2"/>
  </si>
  <si>
    <t>住所</t>
    <rPh sb="0" eb="2">
      <t>ジュウショ</t>
    </rPh>
    <phoneticPr fontId="2"/>
  </si>
  <si>
    <t>発注元</t>
    <rPh sb="0" eb="2">
      <t>ハッチュウ</t>
    </rPh>
    <rPh sb="2" eb="3">
      <t>モト</t>
    </rPh>
    <phoneticPr fontId="2"/>
  </si>
  <si>
    <t>担当部署</t>
    <rPh sb="0" eb="2">
      <t>タントウ</t>
    </rPh>
    <rPh sb="2" eb="4">
      <t>ブショ</t>
    </rPh>
    <phoneticPr fontId="2"/>
  </si>
  <si>
    <t>担当者</t>
    <rPh sb="0" eb="3">
      <t>タントウシャ</t>
    </rPh>
    <phoneticPr fontId="2"/>
  </si>
  <si>
    <t>㊞</t>
    <phoneticPr fontId="2"/>
  </si>
  <si>
    <t>支払条件</t>
    <rPh sb="0" eb="2">
      <t>シハライ</t>
    </rPh>
    <rPh sb="2" eb="4">
      <t>ジョウケン</t>
    </rPh>
    <phoneticPr fontId="2"/>
  </si>
  <si>
    <t>希望納期</t>
    <rPh sb="0" eb="2">
      <t>キボウ</t>
    </rPh>
    <rPh sb="2" eb="4">
      <t>ノウキ</t>
    </rPh>
    <phoneticPr fontId="2"/>
  </si>
  <si>
    <t>注文番号</t>
    <rPh sb="0" eb="2">
      <t>チュウモン</t>
    </rPh>
    <rPh sb="2" eb="4">
      <t>バンゴウ</t>
    </rPh>
    <phoneticPr fontId="2"/>
  </si>
  <si>
    <t>製品名</t>
    <rPh sb="0" eb="3">
      <t>セイヒンメイ</t>
    </rPh>
    <phoneticPr fontId="2"/>
  </si>
  <si>
    <t>数量</t>
    <rPh sb="0" eb="2">
      <t>スウリョウ</t>
    </rPh>
    <phoneticPr fontId="2"/>
  </si>
  <si>
    <t>単価</t>
    <rPh sb="0" eb="2">
      <t>タンカ</t>
    </rPh>
    <phoneticPr fontId="2"/>
  </si>
  <si>
    <t>金額</t>
    <rPh sb="0" eb="2">
      <t>キンガク</t>
    </rPh>
    <phoneticPr fontId="2"/>
  </si>
  <si>
    <t>小計</t>
    <rPh sb="0" eb="2">
      <t>ショウケイ</t>
    </rPh>
    <phoneticPr fontId="2"/>
  </si>
  <si>
    <t>消費税</t>
    <rPh sb="0" eb="3">
      <t>ショウヒゼイ</t>
    </rPh>
    <phoneticPr fontId="2"/>
  </si>
  <si>
    <t>合計</t>
    <rPh sb="0" eb="2">
      <t>ゴウケイ</t>
    </rPh>
    <phoneticPr fontId="2"/>
  </si>
  <si>
    <t>備考</t>
    <rPh sb="0" eb="2">
      <t>ビコウ</t>
    </rPh>
    <phoneticPr fontId="2"/>
  </si>
  <si>
    <t>納品先</t>
    <rPh sb="0" eb="2">
      <t>ノウヒン</t>
    </rPh>
    <rPh sb="2" eb="3">
      <t>サキ</t>
    </rPh>
    <phoneticPr fontId="2"/>
  </si>
  <si>
    <t>電話番号</t>
    <rPh sb="0" eb="2">
      <t>デンワ</t>
    </rPh>
    <rPh sb="2" eb="4">
      <t>バンゴウ</t>
    </rPh>
    <phoneticPr fontId="2"/>
  </si>
  <si>
    <t>日付</t>
    <rPh sb="0" eb="2">
      <t>ヒヅケ</t>
    </rPh>
    <phoneticPr fontId="2"/>
  </si>
  <si>
    <t>発注先</t>
    <rPh sb="0" eb="2">
      <t>ハッチュウ</t>
    </rPh>
    <rPh sb="2" eb="3">
      <t>サキ</t>
    </rPh>
    <phoneticPr fontId="2"/>
  </si>
  <si>
    <t>株式会社水域ネットワーク</t>
    <rPh sb="0" eb="4">
      <t>カブシキガイシャ</t>
    </rPh>
    <rPh sb="4" eb="6">
      <t>スイイキ</t>
    </rPh>
    <phoneticPr fontId="2"/>
  </si>
  <si>
    <r>
      <t>東京都江戸川区西葛西6-</t>
    </r>
    <r>
      <rPr>
        <sz val="11"/>
        <rFont val="ＭＳ Ｐゴシック"/>
        <family val="3"/>
        <charset val="128"/>
      </rPr>
      <t>8</t>
    </r>
    <r>
      <rPr>
        <sz val="11"/>
        <rFont val="ＭＳ Ｐゴシック"/>
        <family val="3"/>
        <charset val="128"/>
      </rPr>
      <t>-</t>
    </r>
    <r>
      <rPr>
        <sz val="11"/>
        <rFont val="ＭＳ Ｐゴシック"/>
        <family val="3"/>
        <charset val="128"/>
      </rPr>
      <t>10</t>
    </r>
    <rPh sb="0" eb="3">
      <t>トウキョウト</t>
    </rPh>
    <rPh sb="3" eb="7">
      <t>エドガワク</t>
    </rPh>
    <rPh sb="7" eb="10">
      <t>ニシカサイ</t>
    </rPh>
    <phoneticPr fontId="2"/>
  </si>
  <si>
    <t>　　　朝日生命西葛西ビル6F</t>
    <rPh sb="3" eb="5">
      <t>アサヒ</t>
    </rPh>
    <rPh sb="5" eb="7">
      <t>セイメイ</t>
    </rPh>
    <rPh sb="7" eb="10">
      <t>ニシカサイ</t>
    </rPh>
    <phoneticPr fontId="2"/>
  </si>
  <si>
    <t>TEL</t>
    <phoneticPr fontId="2"/>
  </si>
  <si>
    <t>FAX</t>
    <phoneticPr fontId="2"/>
  </si>
  <si>
    <t>No.</t>
    <phoneticPr fontId="2"/>
  </si>
  <si>
    <t>03-5667-6888</t>
    <phoneticPr fontId="2"/>
  </si>
  <si>
    <r>
      <t>F</t>
    </r>
    <r>
      <rPr>
        <sz val="11"/>
        <rFont val="ＭＳ Ｐゴシック"/>
        <family val="3"/>
        <charset val="128"/>
      </rPr>
      <t>AX</t>
    </r>
    <phoneticPr fontId="2"/>
  </si>
  <si>
    <r>
      <t>T</t>
    </r>
    <r>
      <rPr>
        <sz val="11"/>
        <rFont val="ＭＳ Ｐゴシック"/>
        <family val="3"/>
        <charset val="128"/>
      </rPr>
      <t>EL</t>
    </r>
    <phoneticPr fontId="2"/>
  </si>
  <si>
    <r>
      <t>03-5667-688</t>
    </r>
    <r>
      <rPr>
        <sz val="11"/>
        <rFont val="ＭＳ Ｐゴシック"/>
        <family val="3"/>
        <charset val="128"/>
      </rPr>
      <t>9</t>
    </r>
    <phoneticPr fontId="2"/>
  </si>
  <si>
    <t>年　　　　月　　　　日　　</t>
    <rPh sb="0" eb="1">
      <t>ネン</t>
    </rPh>
    <rPh sb="5" eb="6">
      <t>ツキ</t>
    </rPh>
    <rPh sb="10" eb="11">
      <t>ヒ</t>
    </rPh>
    <phoneticPr fontId="2"/>
  </si>
  <si>
    <r>
      <t>ㇾ</t>
    </r>
    <r>
      <rPr>
        <sz val="11"/>
        <rFont val="ＭＳ Ｐゴシック"/>
        <family val="3"/>
        <charset val="128"/>
      </rPr>
      <t>発注元と同じ</t>
    </r>
    <rPh sb="1" eb="3">
      <t>ハッチュウ</t>
    </rPh>
    <rPh sb="3" eb="4">
      <t>モト</t>
    </rPh>
    <rPh sb="5" eb="6">
      <t>オナ</t>
    </rPh>
    <phoneticPr fontId="2"/>
  </si>
  <si>
    <t>MASCOT Offshore</t>
    <phoneticPr fontId="2"/>
  </si>
  <si>
    <t>システム開発部</t>
    <rPh sb="4" eb="7">
      <t>カイハツブ</t>
    </rPh>
    <phoneticPr fontId="2"/>
  </si>
  <si>
    <t>渡辺　敏弘</t>
    <rPh sb="0" eb="2">
      <t>ワタナベ</t>
    </rPh>
    <rPh sb="3" eb="5">
      <t>トシヒロ</t>
    </rPh>
    <phoneticPr fontId="2"/>
  </si>
  <si>
    <t>MASCOT Standard</t>
    <phoneticPr fontId="2"/>
  </si>
  <si>
    <t>MASCOT Advance</t>
    <phoneticPr fontId="2"/>
  </si>
  <si>
    <t>MASCOT Basic 64</t>
    <phoneticPr fontId="2"/>
  </si>
  <si>
    <t>住所　　〒</t>
    <rPh sb="0" eb="2">
      <t>ジュウショ</t>
    </rPh>
    <phoneticPr fontId="2"/>
  </si>
  <si>
    <t>Basic(旧製品)</t>
    <phoneticPr fontId="2"/>
  </si>
  <si>
    <t>Version 1 (旧製品)</t>
    <rPh sb="11" eb="14">
      <t>キュウセイヒン</t>
    </rPh>
    <phoneticPr fontId="2"/>
  </si>
  <si>
    <t>Version 2 (旧製品)</t>
    <rPh sb="11" eb="14">
      <t>キュウセイヒン</t>
    </rPh>
    <phoneticPr fontId="2"/>
  </si>
  <si>
    <t>Version 3 (旧製品)</t>
    <rPh sb="11" eb="14">
      <t>キュウセイヒン</t>
    </rPh>
    <phoneticPr fontId="2"/>
  </si>
  <si>
    <t>Upgrade対象製品名</t>
    <rPh sb="9" eb="12">
      <t>セイヒンメイ</t>
    </rPh>
    <phoneticPr fontId="2"/>
  </si>
  <si>
    <r>
      <rPr>
        <b/>
        <sz val="7"/>
        <color rgb="FFFF0000"/>
        <rFont val="ＭＳ Ｐゴシック"/>
        <family val="3"/>
        <charset val="128"/>
      </rPr>
      <t>[アップグレードに関する重要事項]</t>
    </r>
    <r>
      <rPr>
        <sz val="7"/>
        <rFont val="ＭＳ Ｐゴシック"/>
        <family val="3"/>
        <charset val="128"/>
      </rPr>
      <t xml:space="preserve">
</t>
    </r>
    <r>
      <rPr>
        <sz val="6"/>
        <rFont val="ＭＳ Ｐゴシック"/>
        <family val="3"/>
        <charset val="128"/>
      </rPr>
      <t>　新製品ではドングルの仕様変更を行っており、旧製品のドングルでライセンス認証することが出来ません。この為、アップグレードには対象製品に付属のドングルをご返却いただく必要が御座います。
　アップグレードご注文の後、対象製品に付属のドングルを弊社にお送り下さい（弊社への郵送料はご発注者様にてご負担下さい）。
万が一郵送中の事故による紛失等が起きました場合、当社では一切の責任を負いかねます。製品は、ドングルが弊社に到着後のご発送となります。</t>
    </r>
    <phoneticPr fontId="2"/>
  </si>
  <si>
    <t>Version 4 (旧製品)</t>
    <rPh sb="11" eb="14">
      <t>キュウセイヒン</t>
    </rPh>
    <phoneticPr fontId="2"/>
  </si>
  <si>
    <t>注文書</t>
    <rPh sb="0" eb="2">
      <t>チュウモン</t>
    </rPh>
    <rPh sb="2" eb="3">
      <t>ショ</t>
    </rPh>
    <phoneticPr fontId="2"/>
  </si>
  <si>
    <r>
      <t>注文書</t>
    </r>
    <r>
      <rPr>
        <b/>
        <sz val="11"/>
        <rFont val="ＭＳ Ｐゴシック"/>
        <family val="3"/>
        <charset val="128"/>
      </rPr>
      <t xml:space="preserve"> (アップグレード用)</t>
    </r>
    <rPh sb="0" eb="2">
      <t>チュウモン</t>
    </rPh>
    <rPh sb="2" eb="3">
      <t>ショ</t>
    </rPh>
    <rPh sb="12" eb="13">
      <t>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</si>
</sst>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0;&quot;▲\&quot;#,##0"/>
  </numFmts>
  <fonts count="9"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2"/>
      <name val="ＭＳ Ｐゴシック"/>
      <family val="3"/>
      <charset val="128"/>
    </font>
    <font>
      <b/>
      <sz val="12"/>
      <name val="ＭＳ Ｐゴシック"/>
      <family val="3"/>
      <charset val="128"/>
    </font>
    <font>
      <b/>
      <sz val="16"/>
      <name val="ＭＳ Ｐゴシック"/>
      <family val="3"/>
      <charset val="128"/>
    </font>
    <font>
      <sz val="7"/>
      <name val="ＭＳ Ｐゴシック"/>
      <family val="3"/>
      <charset val="128"/>
    </font>
    <font>
      <b/>
      <sz val="7"/>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39"/>
      </right>
      <top/>
      <bottom/>
      <diagonal/>
    </border>
    <border>
      <left/>
      <right/>
      <top/>
      <bottom style="medium">
        <color indexed="39"/>
      </bottom>
      <diagonal/>
    </border>
    <border>
      <left/>
      <right style="medium">
        <color indexed="39"/>
      </right>
      <top/>
      <bottom style="medium">
        <color indexed="39"/>
      </bottom>
      <diagonal/>
    </border>
    <border>
      <left/>
      <right/>
      <top/>
      <bottom style="hair">
        <color indexed="22"/>
      </bottom>
      <diagonal/>
    </border>
    <border>
      <left/>
      <right/>
      <top style="hair">
        <color indexed="22"/>
      </top>
      <bottom style="hair">
        <color indexed="22"/>
      </bottom>
      <diagonal/>
    </border>
    <border>
      <left/>
      <right/>
      <top style="hair">
        <color indexed="22"/>
      </top>
      <bottom style="medium">
        <color indexed="39"/>
      </bottom>
      <diagonal/>
    </border>
    <border>
      <left/>
      <right style="medium">
        <color indexed="39"/>
      </right>
      <top style="hair">
        <color indexed="22"/>
      </top>
      <bottom style="hair">
        <color indexed="22"/>
      </bottom>
      <diagonal/>
    </border>
    <border>
      <left/>
      <right style="medium">
        <color indexed="39"/>
      </right>
      <top style="hair">
        <color indexed="22"/>
      </top>
      <bottom style="medium">
        <color indexed="39"/>
      </bottom>
      <diagonal/>
    </border>
    <border>
      <left/>
      <right style="medium">
        <color indexed="39"/>
      </right>
      <top/>
      <bottom style="hair">
        <color indexed="22"/>
      </bottom>
      <diagonal/>
    </border>
    <border>
      <left style="thin">
        <color indexed="39"/>
      </left>
      <right/>
      <top style="thin">
        <color indexed="39"/>
      </top>
      <bottom/>
      <diagonal/>
    </border>
    <border>
      <left/>
      <right/>
      <top style="thin">
        <color indexed="39"/>
      </top>
      <bottom/>
      <diagonal/>
    </border>
    <border>
      <left/>
      <right style="thin">
        <color indexed="39"/>
      </right>
      <top style="thin">
        <color indexed="39"/>
      </top>
      <bottom/>
      <diagonal/>
    </border>
    <border>
      <left style="thin">
        <color indexed="39"/>
      </left>
      <right/>
      <top/>
      <bottom/>
      <diagonal/>
    </border>
    <border>
      <left/>
      <right style="thin">
        <color indexed="39"/>
      </right>
      <top/>
      <bottom/>
      <diagonal/>
    </border>
    <border>
      <left style="thin">
        <color indexed="39"/>
      </left>
      <right/>
      <top/>
      <bottom style="thin">
        <color indexed="39"/>
      </bottom>
      <diagonal/>
    </border>
    <border>
      <left/>
      <right/>
      <top/>
      <bottom style="thin">
        <color indexed="39"/>
      </bottom>
      <diagonal/>
    </border>
    <border>
      <left/>
      <right style="thin">
        <color indexed="39"/>
      </right>
      <top/>
      <bottom style="thin">
        <color indexed="39"/>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medium">
        <color rgb="FF0000FF"/>
      </left>
      <right/>
      <top style="medium">
        <color rgb="FF0000FF"/>
      </top>
      <bottom style="medium">
        <color rgb="FF0000FF"/>
      </bottom>
      <diagonal/>
    </border>
    <border>
      <left/>
      <right style="medium">
        <color rgb="FF0000FF"/>
      </right>
      <top style="medium">
        <color rgb="FF0000FF"/>
      </top>
      <bottom style="medium">
        <color rgb="FF0000F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1" fillId="2" borderId="0" xfId="0" applyFont="1" applyFill="1"/>
    <xf numFmtId="0" fontId="4" fillId="2" borderId="0" xfId="0" applyFont="1" applyFill="1"/>
    <xf numFmtId="0" fontId="4" fillId="2" borderId="2" xfId="0" applyFont="1" applyFill="1" applyBorder="1"/>
    <xf numFmtId="0" fontId="4" fillId="2" borderId="0" xfId="0" applyFont="1" applyFill="1" applyBorder="1"/>
    <xf numFmtId="0" fontId="4" fillId="2" borderId="3" xfId="0" applyFont="1" applyFill="1" applyBorder="1"/>
    <xf numFmtId="0" fontId="4" fillId="2" borderId="4" xfId="0" applyFont="1" applyFill="1" applyBorder="1"/>
    <xf numFmtId="0" fontId="0" fillId="0" borderId="1" xfId="0" applyBorder="1" applyAlignment="1" applyProtection="1">
      <alignment vertical="center"/>
      <protection locked="0"/>
    </xf>
    <xf numFmtId="0" fontId="0" fillId="0" borderId="15" xfId="0" applyBorder="1" applyAlignment="1" applyProtection="1">
      <protection locked="0"/>
    </xf>
    <xf numFmtId="0" fontId="0" fillId="0" borderId="0" xfId="0" applyBorder="1" applyAlignment="1" applyProtection="1">
      <protection locked="0"/>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5" fontId="4" fillId="2" borderId="1" xfId="0" applyNumberFormat="1" applyFont="1" applyFill="1" applyBorder="1" applyAlignment="1">
      <alignment vertical="center"/>
    </xf>
    <xf numFmtId="5" fontId="4" fillId="2" borderId="1" xfId="0" applyNumberFormat="1" applyFont="1" applyFill="1" applyBorder="1" applyAlignment="1" applyProtection="1">
      <alignment vertical="center"/>
      <protection locked="0"/>
    </xf>
    <xf numFmtId="176" fontId="4" fillId="2" borderId="1" xfId="0" applyNumberFormat="1" applyFont="1" applyFill="1" applyBorder="1" applyAlignment="1" applyProtection="1">
      <alignment vertical="center"/>
      <protection locked="0"/>
    </xf>
    <xf numFmtId="176" fontId="4" fillId="2" borderId="1" xfId="0" applyNumberFormat="1" applyFont="1" applyFill="1" applyBorder="1" applyAlignment="1">
      <alignment vertical="center"/>
    </xf>
    <xf numFmtId="0" fontId="4" fillId="2" borderId="0" xfId="0" applyFont="1" applyFill="1" applyBorder="1" applyAlignment="1">
      <alignment vertical="center"/>
    </xf>
    <xf numFmtId="0" fontId="4" fillId="2" borderId="4" xfId="0" applyFont="1" applyFill="1" applyBorder="1" applyAlignment="1">
      <alignment vertical="center"/>
    </xf>
    <xf numFmtId="5" fontId="5" fillId="2" borderId="1" xfId="0" applyNumberFormat="1" applyFont="1" applyFill="1" applyBorder="1" applyAlignment="1">
      <alignment vertical="center"/>
    </xf>
    <xf numFmtId="0" fontId="3" fillId="2" borderId="0" xfId="0" applyFont="1" applyFill="1" applyAlignment="1" applyProtection="1">
      <alignment vertical="center"/>
    </xf>
    <xf numFmtId="0" fontId="6" fillId="2" borderId="0" xfId="0" applyFont="1" applyFill="1" applyAlignment="1" applyProtection="1">
      <alignment vertical="center"/>
      <protection locked="0"/>
    </xf>
    <xf numFmtId="0" fontId="1" fillId="2" borderId="0" xfId="0" applyFont="1" applyFill="1" applyAlignment="1" applyProtection="1">
      <alignment vertical="center"/>
      <protection locked="0"/>
    </xf>
    <xf numFmtId="0" fontId="0" fillId="2" borderId="9"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10" xfId="0" applyFont="1" applyFill="1" applyBorder="1" applyAlignment="1" applyProtection="1">
      <alignment vertical="center"/>
    </xf>
    <xf numFmtId="0" fontId="1" fillId="2" borderId="0" xfId="0" applyFont="1" applyFill="1" applyBorder="1" applyAlignment="1">
      <alignment vertical="center"/>
    </xf>
    <xf numFmtId="0" fontId="1" fillId="2" borderId="0" xfId="0" applyFont="1" applyFill="1" applyBorder="1" applyAlignment="1">
      <alignment horizontal="left" vertical="center"/>
    </xf>
    <xf numFmtId="0" fontId="3" fillId="2" borderId="0" xfId="0" applyFont="1" applyFill="1" applyAlignment="1">
      <alignment vertical="center"/>
    </xf>
    <xf numFmtId="0" fontId="1" fillId="2" borderId="0" xfId="0" applyFont="1" applyFill="1" applyAlignment="1">
      <alignment vertical="center"/>
    </xf>
    <xf numFmtId="0" fontId="1" fillId="2" borderId="11" xfId="0" applyFont="1" applyFill="1" applyBorder="1" applyAlignment="1" applyProtection="1">
      <alignment vertical="center"/>
    </xf>
    <xf numFmtId="0" fontId="6" fillId="2" borderId="0" xfId="0" applyFont="1" applyFill="1" applyAlignment="1">
      <alignment horizontal="center" vertical="center"/>
    </xf>
    <xf numFmtId="5" fontId="3" fillId="2" borderId="0" xfId="0" applyNumberFormat="1" applyFont="1" applyFill="1" applyBorder="1" applyAlignment="1">
      <alignment horizontal="left" vertical="center"/>
    </xf>
    <xf numFmtId="5" fontId="6" fillId="2" borderId="0" xfId="0" applyNumberFormat="1" applyFont="1" applyFill="1" applyBorder="1" applyAlignment="1">
      <alignment horizontal="center" vertical="center"/>
    </xf>
    <xf numFmtId="5" fontId="6" fillId="2" borderId="5" xfId="0" applyNumberFormat="1" applyFont="1" applyFill="1" applyBorder="1" applyAlignment="1">
      <alignment horizontal="center" vertical="center"/>
    </xf>
    <xf numFmtId="5" fontId="1" fillId="2" borderId="8" xfId="0" applyNumberFormat="1" applyFont="1" applyFill="1" applyBorder="1" applyAlignment="1">
      <alignment horizontal="left" vertical="center"/>
    </xf>
    <xf numFmtId="0" fontId="1" fillId="2" borderId="0" xfId="0" applyFont="1" applyFill="1" applyAlignment="1">
      <alignment horizontal="center" vertical="center"/>
    </xf>
    <xf numFmtId="0" fontId="1" fillId="2" borderId="9" xfId="0" applyFont="1" applyFill="1" applyBorder="1" applyAlignment="1">
      <alignment vertical="center"/>
    </xf>
    <xf numFmtId="5" fontId="1" fillId="2" borderId="9" xfId="0" applyNumberFormat="1" applyFont="1" applyFill="1" applyBorder="1" applyAlignment="1">
      <alignment horizontal="left" vertical="center"/>
    </xf>
    <xf numFmtId="0" fontId="0" fillId="2" borderId="9" xfId="0" applyFont="1" applyFill="1" applyBorder="1" applyAlignment="1">
      <alignment horizontal="left" vertical="center"/>
    </xf>
    <xf numFmtId="5" fontId="1" fillId="2" borderId="11" xfId="0" applyNumberFormat="1" applyFont="1" applyFill="1" applyBorder="1" applyAlignment="1">
      <alignment horizontal="left" vertical="center"/>
    </xf>
    <xf numFmtId="5" fontId="1" fillId="2" borderId="6" xfId="0" applyNumberFormat="1" applyFont="1" applyFill="1" applyBorder="1" applyAlignment="1">
      <alignment horizontal="left" vertical="center"/>
    </xf>
    <xf numFmtId="5" fontId="1" fillId="2" borderId="6" xfId="0" applyNumberFormat="1" applyFont="1" applyFill="1" applyBorder="1" applyAlignment="1">
      <alignment horizontal="center" vertical="center"/>
    </xf>
    <xf numFmtId="5" fontId="1" fillId="2" borderId="7" xfId="0" applyNumberFormat="1" applyFont="1" applyFill="1" applyBorder="1" applyAlignment="1">
      <alignment horizontal="center"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horizontal="left" vertical="center"/>
      <protection locked="0"/>
    </xf>
    <xf numFmtId="0" fontId="1" fillId="2" borderId="9" xfId="0" applyFont="1" applyFill="1" applyBorder="1" applyAlignment="1" applyProtection="1">
      <alignment vertical="center"/>
      <protection locked="0"/>
    </xf>
    <xf numFmtId="0" fontId="1" fillId="2" borderId="9" xfId="0" applyFont="1" applyFill="1" applyBorder="1" applyAlignment="1" applyProtection="1">
      <alignment horizontal="center" vertical="center"/>
      <protection locked="0"/>
    </xf>
    <xf numFmtId="0" fontId="1" fillId="2" borderId="11" xfId="0" applyFont="1" applyFill="1" applyBorder="1" applyAlignment="1" applyProtection="1">
      <alignment vertical="center"/>
      <protection locked="0"/>
    </xf>
    <xf numFmtId="0" fontId="1" fillId="2" borderId="12" xfId="0" applyFont="1" applyFill="1" applyBorder="1" applyAlignment="1" applyProtection="1">
      <alignment vertical="center"/>
      <protection locked="0"/>
    </xf>
    <xf numFmtId="0" fontId="1" fillId="2" borderId="8" xfId="0" applyFont="1" applyFill="1" applyBorder="1" applyAlignment="1">
      <alignment vertical="center"/>
    </xf>
    <xf numFmtId="0" fontId="1" fillId="2" borderId="10" xfId="0" applyFont="1" applyFill="1" applyBorder="1" applyAlignment="1">
      <alignment vertical="center"/>
    </xf>
    <xf numFmtId="0" fontId="1" fillId="2" borderId="0" xfId="0" applyFont="1" applyFill="1" applyAlignment="1">
      <alignment horizontal="center" vertical="center"/>
    </xf>
    <xf numFmtId="0" fontId="0" fillId="0" borderId="23" xfId="0" applyBorder="1" applyAlignment="1">
      <alignment vertical="center"/>
    </xf>
    <xf numFmtId="0" fontId="0" fillId="0" borderId="24" xfId="0" applyBorder="1" applyAlignment="1">
      <alignment vertical="center"/>
    </xf>
    <xf numFmtId="0" fontId="0" fillId="0" borderId="22" xfId="0" applyBorder="1" applyAlignment="1">
      <alignment vertical="center"/>
    </xf>
    <xf numFmtId="0" fontId="4" fillId="2" borderId="23" xfId="0" applyFont="1" applyFill="1" applyBorder="1" applyAlignment="1">
      <alignment horizontal="center" vertical="center"/>
    </xf>
    <xf numFmtId="0" fontId="0" fillId="0" borderId="23" xfId="0" applyBorder="1" applyAlignment="1" applyProtection="1">
      <alignment vertical="center"/>
      <protection locked="0"/>
    </xf>
    <xf numFmtId="5" fontId="4" fillId="2" borderId="23" xfId="0" applyNumberFormat="1" applyFont="1" applyFill="1" applyBorder="1" applyAlignment="1">
      <alignment vertical="center"/>
    </xf>
    <xf numFmtId="0" fontId="0" fillId="0" borderId="25" xfId="0" applyBorder="1" applyAlignment="1">
      <alignment vertical="center"/>
    </xf>
    <xf numFmtId="0" fontId="4" fillId="2" borderId="24" xfId="0" applyFont="1" applyFill="1" applyBorder="1" applyAlignment="1">
      <alignment horizontal="center" vertical="center"/>
    </xf>
    <xf numFmtId="0" fontId="0" fillId="0" borderId="24" xfId="0" applyBorder="1" applyAlignment="1" applyProtection="1">
      <alignment vertical="center"/>
      <protection locked="0"/>
    </xf>
    <xf numFmtId="5" fontId="4" fillId="2" borderId="24" xfId="0" applyNumberFormat="1" applyFont="1" applyFill="1" applyBorder="1" applyAlignment="1">
      <alignment vertical="center"/>
    </xf>
    <xf numFmtId="0" fontId="4" fillId="2" borderId="22" xfId="0" applyFont="1" applyFill="1" applyBorder="1" applyAlignment="1">
      <alignment horizontal="center" vertical="center"/>
    </xf>
    <xf numFmtId="0" fontId="0" fillId="0" borderId="22" xfId="0" applyBorder="1" applyAlignment="1" applyProtection="1">
      <alignment vertical="center"/>
      <protection locked="0"/>
    </xf>
    <xf numFmtId="5" fontId="4" fillId="2" borderId="22" xfId="0" applyNumberFormat="1" applyFont="1" applyFill="1" applyBorder="1" applyAlignment="1">
      <alignment vertical="center"/>
    </xf>
    <xf numFmtId="5" fontId="4" fillId="2" borderId="22" xfId="0" applyNumberFormat="1" applyFont="1" applyFill="1" applyBorder="1" applyAlignment="1" applyProtection="1">
      <alignment vertical="center"/>
      <protection locked="0"/>
    </xf>
    <xf numFmtId="0" fontId="4" fillId="2" borderId="25" xfId="0" applyFont="1" applyFill="1" applyBorder="1" applyAlignment="1">
      <alignment horizontal="center" vertical="center"/>
    </xf>
    <xf numFmtId="0" fontId="0" fillId="0" borderId="25" xfId="0" applyBorder="1" applyAlignment="1" applyProtection="1">
      <alignment vertical="center"/>
      <protection locked="0"/>
    </xf>
    <xf numFmtId="5" fontId="4" fillId="2" borderId="25" xfId="0" applyNumberFormat="1" applyFont="1" applyFill="1" applyBorder="1" applyAlignment="1">
      <alignment vertical="center"/>
    </xf>
    <xf numFmtId="0" fontId="1" fillId="2" borderId="9" xfId="0" applyFont="1" applyFill="1" applyBorder="1" applyAlignment="1" applyProtection="1">
      <alignment horizontal="center" vertical="center"/>
      <protection locked="0"/>
    </xf>
    <xf numFmtId="0" fontId="1" fillId="2" borderId="9" xfId="0" applyFont="1" applyFill="1" applyBorder="1" applyAlignment="1" applyProtection="1">
      <alignment horizontal="left" vertical="center"/>
      <protection locked="0"/>
    </xf>
    <xf numFmtId="0" fontId="0" fillId="0" borderId="1" xfId="0" applyBorder="1" applyAlignment="1" applyProtection="1">
      <alignment vertical="center"/>
      <protection locked="0"/>
    </xf>
    <xf numFmtId="0" fontId="0" fillId="0" borderId="1" xfId="0" applyBorder="1" applyAlignment="1">
      <alignment vertical="center"/>
    </xf>
    <xf numFmtId="0" fontId="4" fillId="2" borderId="1" xfId="0" applyFont="1" applyFill="1" applyBorder="1" applyAlignment="1">
      <alignment horizontal="center" vertical="center"/>
    </xf>
    <xf numFmtId="5" fontId="1" fillId="2" borderId="9" xfId="0" applyNumberFormat="1" applyFont="1" applyFill="1" applyBorder="1" applyAlignment="1">
      <alignment horizontal="left" vertical="center"/>
    </xf>
    <xf numFmtId="5" fontId="1" fillId="2" borderId="11" xfId="0" applyNumberFormat="1" applyFont="1" applyFill="1" applyBorder="1" applyAlignment="1">
      <alignment horizontal="left" vertical="center"/>
    </xf>
    <xf numFmtId="0" fontId="6" fillId="2" borderId="0" xfId="0" applyFont="1" applyFill="1" applyAlignment="1">
      <alignment horizontal="center" vertical="center"/>
    </xf>
    <xf numFmtId="58" fontId="1" fillId="2" borderId="9" xfId="0" applyNumberFormat="1" applyFont="1" applyFill="1" applyBorder="1" applyAlignment="1" applyProtection="1">
      <alignment horizontal="left" vertical="center"/>
      <protection locked="0"/>
    </xf>
    <xf numFmtId="0" fontId="1" fillId="2" borderId="9"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protection locked="0"/>
    </xf>
    <xf numFmtId="0" fontId="1" fillId="2" borderId="10" xfId="0" applyFont="1" applyFill="1" applyBorder="1" applyAlignment="1">
      <alignment horizontal="left" vertical="center"/>
    </xf>
    <xf numFmtId="0" fontId="1" fillId="2" borderId="12" xfId="0" applyFont="1" applyFill="1" applyBorder="1" applyAlignment="1">
      <alignment horizontal="left" vertical="center"/>
    </xf>
    <xf numFmtId="0" fontId="1" fillId="2" borderId="8" xfId="0" applyFont="1" applyFill="1" applyBorder="1" applyAlignment="1" applyProtection="1">
      <alignment horizontal="left" vertical="center"/>
      <protection locked="0"/>
    </xf>
    <xf numFmtId="0" fontId="1" fillId="2" borderId="13" xfId="0" applyFont="1" applyFill="1" applyBorder="1" applyAlignment="1" applyProtection="1">
      <alignment horizontal="left" vertical="center"/>
      <protection locked="0"/>
    </xf>
    <xf numFmtId="0" fontId="4" fillId="2" borderId="1" xfId="0" applyFont="1" applyFill="1" applyBorder="1" applyAlignment="1">
      <alignment horizontal="center" vertical="center"/>
    </xf>
    <xf numFmtId="0" fontId="0" fillId="0" borderId="1" xfId="0" applyBorder="1" applyAlignment="1" applyProtection="1">
      <alignment vertical="center"/>
      <protection locked="0"/>
    </xf>
    <xf numFmtId="0" fontId="0" fillId="0" borderId="1" xfId="0" applyBorder="1" applyAlignment="1">
      <alignment vertical="center"/>
    </xf>
    <xf numFmtId="0" fontId="1" fillId="2" borderId="14" xfId="0" applyFont="1" applyFill="1" applyBorder="1" applyAlignment="1" applyProtection="1">
      <alignment horizontal="center" vertical="top" wrapText="1"/>
      <protection locked="0"/>
    </xf>
    <xf numFmtId="0" fontId="1" fillId="2" borderId="15" xfId="0" applyFont="1" applyFill="1" applyBorder="1" applyAlignment="1" applyProtection="1">
      <alignment horizontal="center" vertical="top" wrapText="1"/>
      <protection locked="0"/>
    </xf>
    <xf numFmtId="0" fontId="1" fillId="2" borderId="16" xfId="0" applyFont="1" applyFill="1" applyBorder="1" applyAlignment="1" applyProtection="1">
      <alignment horizontal="center" vertical="top" wrapText="1"/>
      <protection locked="0"/>
    </xf>
    <xf numFmtId="0" fontId="1" fillId="2" borderId="17" xfId="0" applyFont="1" applyFill="1" applyBorder="1" applyAlignment="1" applyProtection="1">
      <alignment horizontal="center" vertical="top" wrapText="1"/>
      <protection locked="0"/>
    </xf>
    <xf numFmtId="0" fontId="1" fillId="2" borderId="0" xfId="0" applyFont="1" applyFill="1" applyBorder="1" applyAlignment="1" applyProtection="1">
      <alignment horizontal="center" vertical="top" wrapText="1"/>
      <protection locked="0"/>
    </xf>
    <xf numFmtId="0" fontId="1" fillId="2" borderId="18" xfId="0" applyFont="1" applyFill="1" applyBorder="1" applyAlignment="1" applyProtection="1">
      <alignment horizontal="center" vertical="top" wrapText="1"/>
      <protection locked="0"/>
    </xf>
    <xf numFmtId="0" fontId="1" fillId="2" borderId="19" xfId="0" applyFont="1" applyFill="1" applyBorder="1" applyAlignment="1" applyProtection="1">
      <alignment horizontal="center" vertical="top" wrapText="1"/>
      <protection locked="0"/>
    </xf>
    <xf numFmtId="0" fontId="1" fillId="2" borderId="20" xfId="0" applyFont="1" applyFill="1" applyBorder="1" applyAlignment="1" applyProtection="1">
      <alignment horizontal="center" vertical="top" wrapText="1"/>
      <protection locked="0"/>
    </xf>
    <xf numFmtId="0" fontId="1" fillId="2" borderId="21" xfId="0" applyFont="1" applyFill="1" applyBorder="1" applyAlignment="1" applyProtection="1">
      <alignment horizontal="center" vertical="top" wrapText="1"/>
      <protection locked="0"/>
    </xf>
    <xf numFmtId="0" fontId="1" fillId="2" borderId="10" xfId="0" applyFont="1" applyFill="1" applyBorder="1" applyAlignment="1" applyProtection="1">
      <alignment horizontal="left" vertical="center"/>
      <protection locked="0"/>
    </xf>
    <xf numFmtId="0" fontId="1" fillId="2" borderId="12" xfId="0" applyFont="1" applyFill="1" applyBorder="1" applyAlignment="1" applyProtection="1">
      <alignment horizontal="left" vertical="center"/>
      <protection locked="0"/>
    </xf>
    <xf numFmtId="58" fontId="1" fillId="2" borderId="26" xfId="0" applyNumberFormat="1" applyFont="1" applyFill="1" applyBorder="1" applyAlignment="1" applyProtection="1">
      <alignment horizontal="right" vertical="center"/>
      <protection locked="0"/>
    </xf>
    <xf numFmtId="58" fontId="1" fillId="2" borderId="27" xfId="0" applyNumberFormat="1" applyFont="1" applyFill="1" applyBorder="1" applyAlignment="1" applyProtection="1">
      <alignment horizontal="right" vertical="center"/>
      <protection locked="0"/>
    </xf>
    <xf numFmtId="0" fontId="1" fillId="2" borderId="9" xfId="0" applyFont="1" applyFill="1" applyBorder="1" applyAlignment="1" applyProtection="1">
      <alignment horizontal="center" vertical="center"/>
      <protection locked="0"/>
    </xf>
    <xf numFmtId="0" fontId="1" fillId="2" borderId="11" xfId="0" applyFont="1" applyFill="1" applyBorder="1" applyAlignment="1" applyProtection="1">
      <alignment horizontal="center" vertical="center"/>
      <protection locked="0"/>
    </xf>
    <xf numFmtId="0" fontId="3" fillId="2" borderId="0" xfId="0" applyFont="1" applyFill="1" applyAlignment="1">
      <alignment horizontal="left" vertical="center"/>
    </xf>
    <xf numFmtId="0" fontId="1" fillId="2" borderId="8" xfId="0" applyFont="1" applyFill="1" applyBorder="1" applyAlignment="1">
      <alignment horizontal="left" vertical="center"/>
    </xf>
    <xf numFmtId="0" fontId="1" fillId="2" borderId="13" xfId="0" applyFont="1" applyFill="1" applyBorder="1" applyAlignment="1">
      <alignment horizontal="left" vertical="center"/>
    </xf>
    <xf numFmtId="5" fontId="0" fillId="2" borderId="9" xfId="0" applyNumberFormat="1" applyFont="1" applyFill="1" applyBorder="1" applyAlignment="1">
      <alignment horizontal="left" vertical="center"/>
    </xf>
    <xf numFmtId="5" fontId="1" fillId="2" borderId="9" xfId="0" applyNumberFormat="1" applyFont="1" applyFill="1" applyBorder="1" applyAlignment="1">
      <alignment horizontal="left" vertical="center"/>
    </xf>
    <xf numFmtId="5" fontId="1" fillId="2" borderId="11" xfId="0" applyNumberFormat="1" applyFont="1" applyFill="1" applyBorder="1" applyAlignment="1">
      <alignment horizontal="left" vertical="center"/>
    </xf>
    <xf numFmtId="0" fontId="6" fillId="2" borderId="0" xfId="0" applyFont="1" applyFill="1" applyAlignment="1">
      <alignment horizontal="center" vertical="center"/>
    </xf>
    <xf numFmtId="0" fontId="1" fillId="2" borderId="9" xfId="0" applyFont="1" applyFill="1" applyBorder="1" applyAlignment="1">
      <alignment horizontal="left" vertical="center"/>
    </xf>
    <xf numFmtId="0" fontId="1" fillId="2" borderId="11" xfId="0" applyFont="1" applyFill="1" applyBorder="1" applyAlignment="1">
      <alignment horizontal="left" vertical="center"/>
    </xf>
    <xf numFmtId="58" fontId="1" fillId="2" borderId="8" xfId="0" applyNumberFormat="1" applyFont="1" applyFill="1" applyBorder="1" applyAlignment="1" applyProtection="1">
      <alignment horizontal="left" vertical="center"/>
      <protection locked="0"/>
    </xf>
    <xf numFmtId="0" fontId="7" fillId="2" borderId="28"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32"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2"/>
  <sheetViews>
    <sheetView tabSelected="1" view="pageBreakPreview" zoomScale="80" zoomScaleNormal="100" zoomScaleSheetLayoutView="80" workbookViewId="0">
      <selection activeCell="E1" sqref="E1:F1"/>
    </sheetView>
  </sheetViews>
  <sheetFormatPr defaultRowHeight="13.5" x14ac:dyDescent="0.15"/>
  <cols>
    <col min="1" max="1" width="9.125" style="1" customWidth="1"/>
    <col min="2" max="3" width="23.625" style="1" customWidth="1"/>
    <col min="4" max="4" width="7.125" style="1" customWidth="1"/>
    <col min="5" max="6" width="15.625" style="1" customWidth="1"/>
    <col min="7" max="16384" width="9" style="1"/>
  </cols>
  <sheetData>
    <row r="1" spans="1:7" ht="19.5" customHeight="1" thickBot="1" x14ac:dyDescent="0.2">
      <c r="A1" s="28"/>
      <c r="B1" s="28"/>
      <c r="C1" s="28"/>
      <c r="D1" s="51" t="s">
        <v>19</v>
      </c>
      <c r="E1" s="98" t="s">
        <v>31</v>
      </c>
      <c r="F1" s="99"/>
      <c r="G1" s="28"/>
    </row>
    <row r="2" spans="1:7" x14ac:dyDescent="0.15">
      <c r="A2" s="28"/>
      <c r="B2" s="28"/>
      <c r="C2" s="28"/>
      <c r="D2" s="28"/>
      <c r="E2" s="28"/>
      <c r="F2" s="28"/>
      <c r="G2" s="28"/>
    </row>
    <row r="3" spans="1:7" ht="18.75" customHeight="1" x14ac:dyDescent="0.15">
      <c r="A3" s="108" t="s">
        <v>47</v>
      </c>
      <c r="B3" s="108"/>
      <c r="C3" s="108"/>
      <c r="D3" s="108"/>
      <c r="E3" s="108"/>
      <c r="F3" s="108"/>
      <c r="G3" s="28"/>
    </row>
    <row r="4" spans="1:7" ht="7.5" customHeight="1" x14ac:dyDescent="0.15">
      <c r="A4" s="30"/>
      <c r="B4" s="30"/>
      <c r="C4" s="30"/>
      <c r="D4" s="30"/>
      <c r="E4" s="30"/>
      <c r="F4" s="30"/>
      <c r="G4" s="28"/>
    </row>
    <row r="5" spans="1:7" ht="14.25" customHeight="1" x14ac:dyDescent="0.15">
      <c r="A5" s="31" t="s">
        <v>20</v>
      </c>
      <c r="B5" s="32"/>
      <c r="C5" s="32"/>
      <c r="D5" s="32"/>
      <c r="E5" s="33"/>
      <c r="F5" s="30"/>
      <c r="G5" s="28"/>
    </row>
    <row r="6" spans="1:7" ht="15" customHeight="1" x14ac:dyDescent="0.15">
      <c r="A6" s="34" t="s">
        <v>0</v>
      </c>
      <c r="B6" s="103" t="s">
        <v>21</v>
      </c>
      <c r="C6" s="103"/>
      <c r="D6" s="103"/>
      <c r="E6" s="104"/>
      <c r="F6" s="35"/>
      <c r="G6" s="28"/>
    </row>
    <row r="7" spans="1:7" ht="15" customHeight="1" x14ac:dyDescent="0.15">
      <c r="A7" s="36" t="s">
        <v>1</v>
      </c>
      <c r="B7" s="109" t="s">
        <v>22</v>
      </c>
      <c r="C7" s="109"/>
      <c r="D7" s="109"/>
      <c r="E7" s="110"/>
      <c r="F7" s="28"/>
      <c r="G7" s="28"/>
    </row>
    <row r="8" spans="1:7" ht="15" customHeight="1" x14ac:dyDescent="0.15">
      <c r="A8" s="36"/>
      <c r="B8" s="109" t="s">
        <v>23</v>
      </c>
      <c r="C8" s="109"/>
      <c r="D8" s="109"/>
      <c r="E8" s="110"/>
      <c r="F8" s="28"/>
      <c r="G8" s="28"/>
    </row>
    <row r="9" spans="1:7" ht="15" customHeight="1" x14ac:dyDescent="0.15">
      <c r="A9" s="37" t="s">
        <v>3</v>
      </c>
      <c r="B9" s="105" t="s">
        <v>34</v>
      </c>
      <c r="C9" s="106"/>
      <c r="D9" s="106"/>
      <c r="E9" s="107"/>
      <c r="F9" s="35"/>
      <c r="G9" s="28"/>
    </row>
    <row r="10" spans="1:7" ht="15" customHeight="1" x14ac:dyDescent="0.15">
      <c r="A10" s="37" t="s">
        <v>4</v>
      </c>
      <c r="B10" s="38" t="s">
        <v>35</v>
      </c>
      <c r="C10" s="37"/>
      <c r="D10" s="37"/>
      <c r="E10" s="39"/>
      <c r="F10" s="35"/>
      <c r="G10" s="28"/>
    </row>
    <row r="11" spans="1:7" ht="15" customHeight="1" x14ac:dyDescent="0.15">
      <c r="A11" s="37" t="s">
        <v>29</v>
      </c>
      <c r="B11" s="37" t="s">
        <v>27</v>
      </c>
      <c r="C11" s="37"/>
      <c r="D11" s="37"/>
      <c r="E11" s="39"/>
      <c r="F11" s="35"/>
      <c r="G11" s="28"/>
    </row>
    <row r="12" spans="1:7" ht="15" customHeight="1" thickBot="1" x14ac:dyDescent="0.2">
      <c r="A12" s="40" t="s">
        <v>28</v>
      </c>
      <c r="B12" s="40" t="s">
        <v>30</v>
      </c>
      <c r="C12" s="40"/>
      <c r="D12" s="41"/>
      <c r="E12" s="42"/>
      <c r="F12" s="35"/>
      <c r="G12" s="28"/>
    </row>
    <row r="13" spans="1:7" ht="7.5" customHeight="1" x14ac:dyDescent="0.15">
      <c r="A13" s="28"/>
      <c r="B13" s="28"/>
      <c r="C13" s="28"/>
      <c r="D13" s="28"/>
      <c r="E13" s="28"/>
      <c r="F13" s="28"/>
      <c r="G13" s="51"/>
    </row>
    <row r="14" spans="1:7" x14ac:dyDescent="0.15">
      <c r="A14" s="102" t="s">
        <v>2</v>
      </c>
      <c r="B14" s="102"/>
      <c r="C14" s="28"/>
      <c r="D14" s="28"/>
      <c r="E14" s="28"/>
      <c r="F14" s="28"/>
      <c r="G14" s="28"/>
    </row>
    <row r="15" spans="1:7" ht="15" customHeight="1" x14ac:dyDescent="0.15">
      <c r="A15" s="43" t="s">
        <v>0</v>
      </c>
      <c r="B15" s="82"/>
      <c r="C15" s="82"/>
      <c r="D15" s="82"/>
      <c r="E15" s="83"/>
      <c r="F15" s="28"/>
      <c r="G15" s="28"/>
    </row>
    <row r="16" spans="1:7" ht="15" customHeight="1" x14ac:dyDescent="0.15">
      <c r="A16" s="22" t="s">
        <v>39</v>
      </c>
      <c r="B16" s="100"/>
      <c r="C16" s="100"/>
      <c r="D16" s="100"/>
      <c r="E16" s="101"/>
      <c r="F16" s="28"/>
      <c r="G16" s="28"/>
    </row>
    <row r="17" spans="1:7" ht="15" customHeight="1" x14ac:dyDescent="0.15">
      <c r="A17" s="23"/>
      <c r="B17" s="78"/>
      <c r="C17" s="78"/>
      <c r="D17" s="78"/>
      <c r="E17" s="79"/>
      <c r="F17" s="28"/>
      <c r="G17" s="28"/>
    </row>
    <row r="18" spans="1:7" ht="15" customHeight="1" x14ac:dyDescent="0.15">
      <c r="A18" s="23" t="s">
        <v>3</v>
      </c>
      <c r="B18" s="78"/>
      <c r="C18" s="78"/>
      <c r="D18" s="78"/>
      <c r="E18" s="79"/>
      <c r="F18" s="28"/>
      <c r="G18" s="28"/>
    </row>
    <row r="19" spans="1:7" ht="15" customHeight="1" x14ac:dyDescent="0.15">
      <c r="A19" s="23" t="s">
        <v>4</v>
      </c>
      <c r="B19" s="44"/>
      <c r="C19" s="45"/>
      <c r="D19" s="46"/>
      <c r="E19" s="29" t="s">
        <v>5</v>
      </c>
      <c r="F19" s="28"/>
      <c r="G19" s="28"/>
    </row>
    <row r="20" spans="1:7" ht="15" customHeight="1" x14ac:dyDescent="0.15">
      <c r="A20" s="23" t="s">
        <v>24</v>
      </c>
      <c r="B20" s="78"/>
      <c r="C20" s="78"/>
      <c r="D20" s="78"/>
      <c r="E20" s="47"/>
      <c r="F20" s="28"/>
      <c r="G20" s="28"/>
    </row>
    <row r="21" spans="1:7" ht="15" customHeight="1" thickBot="1" x14ac:dyDescent="0.2">
      <c r="A21" s="24" t="s">
        <v>25</v>
      </c>
      <c r="B21" s="96"/>
      <c r="C21" s="96"/>
      <c r="D21" s="96"/>
      <c r="E21" s="48"/>
      <c r="F21" s="28"/>
      <c r="G21" s="28"/>
    </row>
    <row r="22" spans="1:7" ht="7.5" customHeight="1" x14ac:dyDescent="0.15">
      <c r="A22" s="28"/>
      <c r="B22" s="28"/>
      <c r="C22" s="28"/>
      <c r="D22" s="28"/>
      <c r="E22" s="28"/>
      <c r="F22" s="28"/>
      <c r="G22" s="28"/>
    </row>
    <row r="23" spans="1:7" ht="15" customHeight="1" x14ac:dyDescent="0.15">
      <c r="A23" s="49" t="s">
        <v>6</v>
      </c>
      <c r="B23" s="111"/>
      <c r="C23" s="82"/>
      <c r="D23" s="83"/>
      <c r="E23" s="28"/>
      <c r="F23" s="28"/>
      <c r="G23" s="28"/>
    </row>
    <row r="24" spans="1:7" ht="15" customHeight="1" x14ac:dyDescent="0.15">
      <c r="A24" s="36" t="s">
        <v>7</v>
      </c>
      <c r="B24" s="77"/>
      <c r="C24" s="78"/>
      <c r="D24" s="79"/>
      <c r="E24" s="28"/>
      <c r="F24" s="28"/>
      <c r="G24" s="28"/>
    </row>
    <row r="25" spans="1:7" ht="15" customHeight="1" thickBot="1" x14ac:dyDescent="0.2">
      <c r="A25" s="50" t="s">
        <v>8</v>
      </c>
      <c r="B25" s="80"/>
      <c r="C25" s="80"/>
      <c r="D25" s="81"/>
      <c r="E25" s="28"/>
      <c r="F25" s="28"/>
      <c r="G25" s="28"/>
    </row>
    <row r="27" spans="1:7" s="2" customFormat="1" ht="18" customHeight="1" x14ac:dyDescent="0.15">
      <c r="A27" s="10" t="s">
        <v>26</v>
      </c>
      <c r="B27" s="84" t="s">
        <v>9</v>
      </c>
      <c r="C27" s="84"/>
      <c r="D27" s="10" t="s">
        <v>10</v>
      </c>
      <c r="E27" s="10" t="s">
        <v>11</v>
      </c>
      <c r="F27" s="10" t="s">
        <v>12</v>
      </c>
    </row>
    <row r="28" spans="1:7" s="2" customFormat="1" ht="18" customHeight="1" x14ac:dyDescent="0.15">
      <c r="A28" s="10">
        <v>1</v>
      </c>
      <c r="B28" s="86" t="s">
        <v>38</v>
      </c>
      <c r="C28" s="86"/>
      <c r="D28" s="7"/>
      <c r="E28" s="12">
        <v>900000</v>
      </c>
      <c r="F28" s="12" t="str">
        <f t="shared" ref="F28:F30" si="0">IF(D28=0,"",D28*E28)</f>
        <v/>
      </c>
    </row>
    <row r="29" spans="1:7" s="2" customFormat="1" ht="18" customHeight="1" x14ac:dyDescent="0.15">
      <c r="A29" s="10">
        <v>2</v>
      </c>
      <c r="B29" s="86" t="s">
        <v>36</v>
      </c>
      <c r="C29" s="86"/>
      <c r="D29" s="7"/>
      <c r="E29" s="12">
        <v>2100000</v>
      </c>
      <c r="F29" s="12" t="str">
        <f>IF(D29=0,"",D29*E29)</f>
        <v/>
      </c>
    </row>
    <row r="30" spans="1:7" s="2" customFormat="1" ht="18" customHeight="1" x14ac:dyDescent="0.15">
      <c r="A30" s="10">
        <v>3</v>
      </c>
      <c r="B30" s="86" t="s">
        <v>37</v>
      </c>
      <c r="C30" s="86"/>
      <c r="D30" s="7"/>
      <c r="E30" s="12">
        <v>3600000</v>
      </c>
      <c r="F30" s="12" t="str">
        <f t="shared" si="0"/>
        <v/>
      </c>
    </row>
    <row r="31" spans="1:7" s="2" customFormat="1" ht="18" customHeight="1" x14ac:dyDescent="0.15">
      <c r="A31" s="10">
        <v>4</v>
      </c>
      <c r="B31" s="85" t="s">
        <v>33</v>
      </c>
      <c r="C31" s="85"/>
      <c r="D31" s="7"/>
      <c r="E31" s="13">
        <v>3500000</v>
      </c>
      <c r="F31" s="12" t="str">
        <f>IF(D31=0,"",D31*E31)</f>
        <v/>
      </c>
    </row>
    <row r="32" spans="1:7" s="2" customFormat="1" ht="18" customHeight="1" x14ac:dyDescent="0.15">
      <c r="A32" s="11">
        <v>5</v>
      </c>
      <c r="B32" s="85"/>
      <c r="C32" s="85"/>
      <c r="D32" s="7"/>
      <c r="E32" s="14"/>
      <c r="F32" s="15" t="str">
        <f>IF(D32=0,"",D32*E32)</f>
        <v/>
      </c>
    </row>
    <row r="33" spans="1:6" s="2" customFormat="1" ht="18" customHeight="1" x14ac:dyDescent="0.15">
      <c r="A33" s="3"/>
      <c r="B33" s="4"/>
      <c r="C33" s="4"/>
      <c r="D33" s="16"/>
      <c r="E33" s="10" t="s">
        <v>13</v>
      </c>
      <c r="F33" s="12" t="str">
        <f>IF(SUM(F28:F32)=0,"",SUM(F28:F32))</f>
        <v/>
      </c>
    </row>
    <row r="34" spans="1:6" s="2" customFormat="1" ht="18" customHeight="1" x14ac:dyDescent="0.15">
      <c r="A34" s="3"/>
      <c r="B34" s="4"/>
      <c r="C34" s="4"/>
      <c r="D34" s="16"/>
      <c r="E34" s="10" t="s">
        <v>14</v>
      </c>
      <c r="F34" s="12" t="str">
        <f>IF(SUM(F28:F32)=0," ",SUM(F28:F32)*0.1)</f>
        <v xml:space="preserve"> </v>
      </c>
    </row>
    <row r="35" spans="1:6" s="2" customFormat="1" ht="18" customHeight="1" x14ac:dyDescent="0.15">
      <c r="A35" s="5"/>
      <c r="B35" s="6"/>
      <c r="C35" s="6"/>
      <c r="D35" s="17"/>
      <c r="E35" s="10" t="s">
        <v>15</v>
      </c>
      <c r="F35" s="18" t="str">
        <f>IF(SUM(F33:F34)=0,"",SUM(F33:F34))</f>
        <v/>
      </c>
    </row>
    <row r="36" spans="1:6" ht="7.5" customHeight="1" x14ac:dyDescent="0.15"/>
    <row r="37" spans="1:6" ht="18.75" x14ac:dyDescent="0.15">
      <c r="A37" s="19" t="s">
        <v>17</v>
      </c>
      <c r="B37" s="20" t="s">
        <v>32</v>
      </c>
      <c r="C37" s="21"/>
      <c r="D37" s="21"/>
      <c r="E37" s="21"/>
    </row>
    <row r="38" spans="1:6" ht="15" customHeight="1" x14ac:dyDescent="0.15">
      <c r="A38" s="22" t="s">
        <v>39</v>
      </c>
      <c r="B38" s="82"/>
      <c r="C38" s="82"/>
      <c r="D38" s="82"/>
      <c r="E38" s="83"/>
    </row>
    <row r="39" spans="1:6" ht="15" customHeight="1" x14ac:dyDescent="0.15">
      <c r="A39" s="23" t="s">
        <v>0</v>
      </c>
      <c r="B39" s="78"/>
      <c r="C39" s="78"/>
      <c r="D39" s="78"/>
      <c r="E39" s="79"/>
    </row>
    <row r="40" spans="1:6" ht="15" customHeight="1" x14ac:dyDescent="0.15">
      <c r="A40" s="23" t="s">
        <v>3</v>
      </c>
      <c r="B40" s="78"/>
      <c r="C40" s="78"/>
      <c r="D40" s="78"/>
      <c r="E40" s="79"/>
    </row>
    <row r="41" spans="1:6" ht="15" customHeight="1" x14ac:dyDescent="0.15">
      <c r="A41" s="23" t="s">
        <v>4</v>
      </c>
      <c r="B41" s="78"/>
      <c r="C41" s="78"/>
      <c r="D41" s="78"/>
      <c r="E41" s="79"/>
    </row>
    <row r="42" spans="1:6" ht="15" customHeight="1" thickBot="1" x14ac:dyDescent="0.2">
      <c r="A42" s="24" t="s">
        <v>18</v>
      </c>
      <c r="B42" s="96"/>
      <c r="C42" s="96"/>
      <c r="D42" s="96"/>
      <c r="E42" s="97"/>
    </row>
    <row r="43" spans="1:6" ht="7.5" customHeight="1" x14ac:dyDescent="0.15">
      <c r="A43" s="25"/>
      <c r="B43" s="26"/>
      <c r="C43" s="26"/>
      <c r="D43" s="26"/>
      <c r="E43" s="26"/>
    </row>
    <row r="44" spans="1:6" x14ac:dyDescent="0.15">
      <c r="A44" s="27" t="s">
        <v>16</v>
      </c>
      <c r="B44" s="28"/>
      <c r="C44" s="28"/>
      <c r="D44" s="28"/>
      <c r="E44" s="28"/>
    </row>
    <row r="45" spans="1:6" x14ac:dyDescent="0.15">
      <c r="A45" s="87"/>
      <c r="B45" s="88"/>
      <c r="C45" s="88"/>
      <c r="D45" s="88"/>
      <c r="E45" s="88"/>
      <c r="F45" s="89"/>
    </row>
    <row r="46" spans="1:6" x14ac:dyDescent="0.15">
      <c r="A46" s="90"/>
      <c r="B46" s="91"/>
      <c r="C46" s="91"/>
      <c r="D46" s="91"/>
      <c r="E46" s="91"/>
      <c r="F46" s="92"/>
    </row>
    <row r="47" spans="1:6" x14ac:dyDescent="0.15">
      <c r="A47" s="90"/>
      <c r="B47" s="91"/>
      <c r="C47" s="91"/>
      <c r="D47" s="91"/>
      <c r="E47" s="91"/>
      <c r="F47" s="92"/>
    </row>
    <row r="48" spans="1:6" x14ac:dyDescent="0.15">
      <c r="A48" s="90"/>
      <c r="B48" s="91"/>
      <c r="C48" s="91"/>
      <c r="D48" s="91"/>
      <c r="E48" s="91"/>
      <c r="F48" s="92"/>
    </row>
    <row r="49" spans="1:6" x14ac:dyDescent="0.15">
      <c r="A49" s="93"/>
      <c r="B49" s="94"/>
      <c r="C49" s="94"/>
      <c r="D49" s="94"/>
      <c r="E49" s="94"/>
      <c r="F49" s="95"/>
    </row>
    <row r="50" spans="1:6" x14ac:dyDescent="0.15">
      <c r="A50" s="8"/>
      <c r="B50" s="8"/>
      <c r="C50" s="8"/>
      <c r="D50" s="8"/>
      <c r="E50" s="8"/>
      <c r="F50" s="8"/>
    </row>
    <row r="51" spans="1:6" x14ac:dyDescent="0.15">
      <c r="A51" s="9"/>
      <c r="B51" s="9"/>
      <c r="C51" s="9"/>
      <c r="D51" s="9"/>
      <c r="E51" s="9"/>
      <c r="F51" s="9"/>
    </row>
    <row r="52" spans="1:6" x14ac:dyDescent="0.15">
      <c r="A52" s="9"/>
      <c r="B52" s="9"/>
      <c r="C52" s="9"/>
      <c r="D52" s="9"/>
      <c r="E52" s="9"/>
      <c r="F52" s="9"/>
    </row>
  </sheetData>
  <mergeCells count="28">
    <mergeCell ref="E1:F1"/>
    <mergeCell ref="B15:E15"/>
    <mergeCell ref="B16:E16"/>
    <mergeCell ref="B17:E17"/>
    <mergeCell ref="A14:B14"/>
    <mergeCell ref="B6:E6"/>
    <mergeCell ref="B9:E9"/>
    <mergeCell ref="A3:F3"/>
    <mergeCell ref="B7:E7"/>
    <mergeCell ref="B8:E8"/>
    <mergeCell ref="A45:F49"/>
    <mergeCell ref="B42:E42"/>
    <mergeCell ref="B18:E18"/>
    <mergeCell ref="B28:C28"/>
    <mergeCell ref="B29:C29"/>
    <mergeCell ref="B20:D20"/>
    <mergeCell ref="B21:D21"/>
    <mergeCell ref="B23:D23"/>
    <mergeCell ref="B24:D24"/>
    <mergeCell ref="B25:D25"/>
    <mergeCell ref="B38:E38"/>
    <mergeCell ref="B39:E39"/>
    <mergeCell ref="B41:E41"/>
    <mergeCell ref="B40:E40"/>
    <mergeCell ref="B27:C27"/>
    <mergeCell ref="B32:C32"/>
    <mergeCell ref="B31:C31"/>
    <mergeCell ref="B30:C30"/>
  </mergeCells>
  <phoneticPr fontId="2"/>
  <printOptions horizontalCentered="1"/>
  <pageMargins left="0.78740157480314965" right="0.78740157480314965" top="0.39370078740157483" bottom="0.78740157480314965" header="0" footer="0"/>
  <pageSetup paperSize="9" scale="92"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view="pageBreakPreview" zoomScale="80" zoomScaleNormal="100" zoomScaleSheetLayoutView="80" workbookViewId="0">
      <selection activeCell="E1" sqref="E1:F1"/>
    </sheetView>
  </sheetViews>
  <sheetFormatPr defaultRowHeight="13.5" x14ac:dyDescent="0.15"/>
  <cols>
    <col min="1" max="1" width="9.125" style="1" customWidth="1"/>
    <col min="2" max="3" width="23.625" style="1" customWidth="1"/>
    <col min="4" max="4" width="7.125" style="1" customWidth="1"/>
    <col min="5" max="6" width="15.625" style="1" customWidth="1"/>
    <col min="7" max="7" width="4" style="1" customWidth="1"/>
    <col min="8" max="16384" width="9" style="1"/>
  </cols>
  <sheetData>
    <row r="1" spans="1:7" ht="19.5" customHeight="1" thickBot="1" x14ac:dyDescent="0.2">
      <c r="A1" s="28"/>
      <c r="B1" s="28"/>
      <c r="C1" s="28"/>
      <c r="D1" s="51" t="s">
        <v>19</v>
      </c>
      <c r="E1" s="98" t="s">
        <v>31</v>
      </c>
      <c r="F1" s="99"/>
      <c r="G1" s="28"/>
    </row>
    <row r="2" spans="1:7" x14ac:dyDescent="0.15">
      <c r="A2" s="28"/>
      <c r="B2" s="28"/>
      <c r="C2" s="28"/>
      <c r="D2" s="28"/>
      <c r="E2" s="28"/>
      <c r="F2" s="28"/>
      <c r="G2" s="28"/>
    </row>
    <row r="3" spans="1:7" ht="18.75" customHeight="1" x14ac:dyDescent="0.15">
      <c r="A3" s="108" t="s">
        <v>48</v>
      </c>
      <c r="B3" s="108"/>
      <c r="C3" s="108"/>
      <c r="D3" s="108"/>
      <c r="E3" s="108"/>
      <c r="F3" s="108"/>
      <c r="G3" s="28"/>
    </row>
    <row r="4" spans="1:7" ht="7.5" customHeight="1" x14ac:dyDescent="0.15">
      <c r="A4" s="76"/>
      <c r="B4" s="76"/>
      <c r="C4" s="76"/>
      <c r="D4" s="76"/>
      <c r="E4" s="76"/>
      <c r="F4" s="76"/>
      <c r="G4" s="28"/>
    </row>
    <row r="5" spans="1:7" ht="14.25" customHeight="1" x14ac:dyDescent="0.15">
      <c r="A5" s="31" t="s">
        <v>20</v>
      </c>
      <c r="B5" s="32"/>
      <c r="C5" s="32"/>
      <c r="D5" s="32"/>
      <c r="E5" s="33"/>
      <c r="F5" s="76"/>
      <c r="G5" s="28"/>
    </row>
    <row r="6" spans="1:7" ht="15" customHeight="1" x14ac:dyDescent="0.15">
      <c r="A6" s="34" t="s">
        <v>0</v>
      </c>
      <c r="B6" s="103" t="s">
        <v>21</v>
      </c>
      <c r="C6" s="103"/>
      <c r="D6" s="103"/>
      <c r="E6" s="104"/>
      <c r="F6" s="51"/>
      <c r="G6" s="28"/>
    </row>
    <row r="7" spans="1:7" ht="15" customHeight="1" x14ac:dyDescent="0.15">
      <c r="A7" s="36" t="s">
        <v>1</v>
      </c>
      <c r="B7" s="109" t="s">
        <v>22</v>
      </c>
      <c r="C7" s="109"/>
      <c r="D7" s="109"/>
      <c r="E7" s="110"/>
      <c r="F7" s="28"/>
      <c r="G7" s="28"/>
    </row>
    <row r="8" spans="1:7" ht="15" customHeight="1" x14ac:dyDescent="0.15">
      <c r="A8" s="36"/>
      <c r="B8" s="109" t="s">
        <v>23</v>
      </c>
      <c r="C8" s="109"/>
      <c r="D8" s="109"/>
      <c r="E8" s="110"/>
      <c r="F8" s="28"/>
      <c r="G8" s="28"/>
    </row>
    <row r="9" spans="1:7" ht="15" customHeight="1" x14ac:dyDescent="0.15">
      <c r="A9" s="74" t="s">
        <v>3</v>
      </c>
      <c r="B9" s="105" t="s">
        <v>34</v>
      </c>
      <c r="C9" s="106"/>
      <c r="D9" s="106"/>
      <c r="E9" s="107"/>
      <c r="F9" s="51"/>
      <c r="G9" s="28"/>
    </row>
    <row r="10" spans="1:7" ht="15" customHeight="1" x14ac:dyDescent="0.15">
      <c r="A10" s="74" t="s">
        <v>4</v>
      </c>
      <c r="B10" s="38" t="s">
        <v>35</v>
      </c>
      <c r="C10" s="74"/>
      <c r="D10" s="74"/>
      <c r="E10" s="75"/>
      <c r="F10" s="51"/>
      <c r="G10" s="28"/>
    </row>
    <row r="11" spans="1:7" ht="15" customHeight="1" x14ac:dyDescent="0.15">
      <c r="A11" s="74" t="s">
        <v>29</v>
      </c>
      <c r="B11" s="74" t="s">
        <v>27</v>
      </c>
      <c r="C11" s="74"/>
      <c r="D11" s="74"/>
      <c r="E11" s="75"/>
      <c r="F11" s="51"/>
      <c r="G11" s="28"/>
    </row>
    <row r="12" spans="1:7" ht="15" customHeight="1" thickBot="1" x14ac:dyDescent="0.2">
      <c r="A12" s="40" t="s">
        <v>28</v>
      </c>
      <c r="B12" s="40" t="s">
        <v>30</v>
      </c>
      <c r="C12" s="40"/>
      <c r="D12" s="41"/>
      <c r="E12" s="42"/>
      <c r="F12" s="51"/>
      <c r="G12" s="28"/>
    </row>
    <row r="13" spans="1:7" ht="7.5" customHeight="1" x14ac:dyDescent="0.15">
      <c r="A13" s="28"/>
      <c r="B13" s="28"/>
      <c r="C13" s="28"/>
      <c r="D13" s="28"/>
      <c r="E13" s="28"/>
      <c r="F13" s="28"/>
      <c r="G13" s="51"/>
    </row>
    <row r="14" spans="1:7" x14ac:dyDescent="0.15">
      <c r="A14" s="102" t="s">
        <v>2</v>
      </c>
      <c r="B14" s="102"/>
      <c r="C14" s="28"/>
      <c r="D14" s="28"/>
      <c r="E14" s="28"/>
      <c r="F14" s="28"/>
      <c r="G14" s="28"/>
    </row>
    <row r="15" spans="1:7" ht="15" customHeight="1" x14ac:dyDescent="0.15">
      <c r="A15" s="43" t="s">
        <v>0</v>
      </c>
      <c r="B15" s="82"/>
      <c r="C15" s="82"/>
      <c r="D15" s="82"/>
      <c r="E15" s="83"/>
      <c r="F15" s="28"/>
      <c r="G15" s="28"/>
    </row>
    <row r="16" spans="1:7" ht="15" customHeight="1" x14ac:dyDescent="0.15">
      <c r="A16" s="22" t="s">
        <v>39</v>
      </c>
      <c r="B16" s="100"/>
      <c r="C16" s="100"/>
      <c r="D16" s="100"/>
      <c r="E16" s="101"/>
      <c r="F16" s="28"/>
      <c r="G16" s="28"/>
    </row>
    <row r="17" spans="1:7" ht="15" customHeight="1" x14ac:dyDescent="0.15">
      <c r="A17" s="23"/>
      <c r="B17" s="78"/>
      <c r="C17" s="78"/>
      <c r="D17" s="78"/>
      <c r="E17" s="79"/>
      <c r="F17" s="28"/>
      <c r="G17" s="28"/>
    </row>
    <row r="18" spans="1:7" ht="15" customHeight="1" x14ac:dyDescent="0.15">
      <c r="A18" s="23" t="s">
        <v>3</v>
      </c>
      <c r="B18" s="78"/>
      <c r="C18" s="78"/>
      <c r="D18" s="78"/>
      <c r="E18" s="79"/>
      <c r="F18" s="28"/>
      <c r="G18" s="28"/>
    </row>
    <row r="19" spans="1:7" ht="15" customHeight="1" x14ac:dyDescent="0.15">
      <c r="A19" s="23" t="s">
        <v>4</v>
      </c>
      <c r="B19" s="70"/>
      <c r="C19" s="45"/>
      <c r="D19" s="69"/>
      <c r="E19" s="29" t="s">
        <v>5</v>
      </c>
      <c r="F19" s="28"/>
      <c r="G19" s="28"/>
    </row>
    <row r="20" spans="1:7" ht="15" customHeight="1" x14ac:dyDescent="0.15">
      <c r="A20" s="23" t="s">
        <v>24</v>
      </c>
      <c r="B20" s="78"/>
      <c r="C20" s="78"/>
      <c r="D20" s="78"/>
      <c r="E20" s="47"/>
      <c r="F20" s="28"/>
      <c r="G20" s="28"/>
    </row>
    <row r="21" spans="1:7" ht="15" customHeight="1" thickBot="1" x14ac:dyDescent="0.2">
      <c r="A21" s="24" t="s">
        <v>25</v>
      </c>
      <c r="B21" s="96"/>
      <c r="C21" s="96"/>
      <c r="D21" s="96"/>
      <c r="E21" s="48"/>
      <c r="F21" s="28"/>
      <c r="G21" s="28"/>
    </row>
    <row r="22" spans="1:7" ht="7.5" customHeight="1" x14ac:dyDescent="0.15">
      <c r="A22" s="28"/>
      <c r="B22" s="28"/>
      <c r="C22" s="28"/>
      <c r="D22" s="28"/>
      <c r="E22" s="28"/>
      <c r="F22" s="28"/>
      <c r="G22" s="28"/>
    </row>
    <row r="23" spans="1:7" ht="15" customHeight="1" x14ac:dyDescent="0.15">
      <c r="A23" s="49" t="s">
        <v>6</v>
      </c>
      <c r="B23" s="111"/>
      <c r="C23" s="82"/>
      <c r="D23" s="83"/>
      <c r="E23" s="28"/>
      <c r="F23" s="28"/>
      <c r="G23" s="28"/>
    </row>
    <row r="24" spans="1:7" ht="15" customHeight="1" x14ac:dyDescent="0.15">
      <c r="A24" s="36" t="s">
        <v>7</v>
      </c>
      <c r="B24" s="77"/>
      <c r="C24" s="78"/>
      <c r="D24" s="79"/>
      <c r="E24" s="28"/>
      <c r="F24" s="28"/>
      <c r="G24" s="28"/>
    </row>
    <row r="25" spans="1:7" ht="15" customHeight="1" thickBot="1" x14ac:dyDescent="0.2">
      <c r="A25" s="50" t="s">
        <v>8</v>
      </c>
      <c r="B25" s="80"/>
      <c r="C25" s="80"/>
      <c r="D25" s="81"/>
      <c r="E25" s="28"/>
      <c r="F25" s="28"/>
      <c r="G25" s="28"/>
    </row>
    <row r="27" spans="1:7" s="2" customFormat="1" ht="18" customHeight="1" x14ac:dyDescent="0.15">
      <c r="A27" s="73" t="s">
        <v>26</v>
      </c>
      <c r="B27" s="73" t="s">
        <v>9</v>
      </c>
      <c r="C27" s="73" t="s">
        <v>44</v>
      </c>
      <c r="D27" s="73" t="s">
        <v>10</v>
      </c>
      <c r="E27" s="73" t="s">
        <v>11</v>
      </c>
      <c r="F27" s="73" t="s">
        <v>12</v>
      </c>
    </row>
    <row r="28" spans="1:7" s="2" customFormat="1" ht="18" customHeight="1" x14ac:dyDescent="0.15">
      <c r="A28" s="73">
        <v>1</v>
      </c>
      <c r="B28" s="72" t="s">
        <v>38</v>
      </c>
      <c r="C28" s="72" t="s">
        <v>40</v>
      </c>
      <c r="D28" s="71"/>
      <c r="E28" s="12">
        <v>300000</v>
      </c>
      <c r="F28" s="12" t="str">
        <f t="shared" ref="F28:F30" si="0">IF(D28=0,"",D28*E28)</f>
        <v/>
      </c>
    </row>
    <row r="29" spans="1:7" s="2" customFormat="1" ht="18" customHeight="1" x14ac:dyDescent="0.15">
      <c r="A29" s="55">
        <v>2</v>
      </c>
      <c r="B29" s="52" t="s">
        <v>36</v>
      </c>
      <c r="C29" s="52" t="s">
        <v>40</v>
      </c>
      <c r="D29" s="56"/>
      <c r="E29" s="57">
        <v>1500000</v>
      </c>
      <c r="F29" s="57" t="str">
        <f>IF(D29=0,"",D29*E29)</f>
        <v/>
      </c>
    </row>
    <row r="30" spans="1:7" s="2" customFormat="1" ht="18" customHeight="1" x14ac:dyDescent="0.15">
      <c r="A30" s="62">
        <v>3</v>
      </c>
      <c r="B30" s="54" t="s">
        <v>36</v>
      </c>
      <c r="C30" s="54" t="s">
        <v>41</v>
      </c>
      <c r="D30" s="63"/>
      <c r="E30" s="64">
        <v>1000000</v>
      </c>
      <c r="F30" s="64" t="str">
        <f t="shared" si="0"/>
        <v/>
      </c>
    </row>
    <row r="31" spans="1:7" s="2" customFormat="1" ht="18" customHeight="1" x14ac:dyDescent="0.15">
      <c r="A31" s="62">
        <v>4</v>
      </c>
      <c r="B31" s="54" t="s">
        <v>36</v>
      </c>
      <c r="C31" s="54" t="s">
        <v>42</v>
      </c>
      <c r="D31" s="63"/>
      <c r="E31" s="65">
        <v>700000</v>
      </c>
      <c r="F31" s="64" t="str">
        <f>IF(D31=0,"",D31*E31)</f>
        <v/>
      </c>
    </row>
    <row r="32" spans="1:7" s="2" customFormat="1" ht="18" customHeight="1" x14ac:dyDescent="0.15">
      <c r="A32" s="62">
        <v>5</v>
      </c>
      <c r="B32" s="54" t="s">
        <v>36</v>
      </c>
      <c r="C32" s="54" t="s">
        <v>43</v>
      </c>
      <c r="D32" s="63"/>
      <c r="E32" s="65">
        <v>300000</v>
      </c>
      <c r="F32" s="64" t="str">
        <f>IF(D32=0,"",D32*E32)</f>
        <v/>
      </c>
    </row>
    <row r="33" spans="1:6" s="2" customFormat="1" ht="18" customHeight="1" x14ac:dyDescent="0.15">
      <c r="A33" s="66">
        <v>6</v>
      </c>
      <c r="B33" s="58" t="s">
        <v>36</v>
      </c>
      <c r="C33" s="58" t="s">
        <v>38</v>
      </c>
      <c r="D33" s="67"/>
      <c r="E33" s="68">
        <v>1200000</v>
      </c>
      <c r="F33" s="68" t="str">
        <f t="shared" ref="F33:F41" si="1">IF(D33=0,"",D33*E33)</f>
        <v/>
      </c>
    </row>
    <row r="34" spans="1:6" s="2" customFormat="1" ht="18" customHeight="1" x14ac:dyDescent="0.15">
      <c r="A34" s="55">
        <v>7</v>
      </c>
      <c r="B34" s="52" t="s">
        <v>37</v>
      </c>
      <c r="C34" s="52" t="s">
        <v>40</v>
      </c>
      <c r="D34" s="56"/>
      <c r="E34" s="57">
        <v>3000000</v>
      </c>
      <c r="F34" s="57" t="str">
        <f t="shared" si="1"/>
        <v/>
      </c>
    </row>
    <row r="35" spans="1:6" s="2" customFormat="1" ht="18" customHeight="1" x14ac:dyDescent="0.15">
      <c r="A35" s="62">
        <v>8</v>
      </c>
      <c r="B35" s="54" t="s">
        <v>37</v>
      </c>
      <c r="C35" s="54" t="s">
        <v>41</v>
      </c>
      <c r="D35" s="63"/>
      <c r="E35" s="64">
        <v>2500000</v>
      </c>
      <c r="F35" s="64" t="str">
        <f t="shared" si="1"/>
        <v/>
      </c>
    </row>
    <row r="36" spans="1:6" s="2" customFormat="1" ht="18" customHeight="1" x14ac:dyDescent="0.15">
      <c r="A36" s="62">
        <v>9</v>
      </c>
      <c r="B36" s="54" t="s">
        <v>37</v>
      </c>
      <c r="C36" s="54" t="s">
        <v>42</v>
      </c>
      <c r="D36" s="63"/>
      <c r="E36" s="64">
        <v>2200000</v>
      </c>
      <c r="F36" s="64" t="str">
        <f t="shared" si="1"/>
        <v/>
      </c>
    </row>
    <row r="37" spans="1:6" s="2" customFormat="1" ht="18" customHeight="1" x14ac:dyDescent="0.15">
      <c r="A37" s="62">
        <v>10</v>
      </c>
      <c r="B37" s="54" t="s">
        <v>37</v>
      </c>
      <c r="C37" s="54" t="s">
        <v>43</v>
      </c>
      <c r="D37" s="63"/>
      <c r="E37" s="64">
        <v>1800000</v>
      </c>
      <c r="F37" s="64" t="str">
        <f t="shared" si="1"/>
        <v/>
      </c>
    </row>
    <row r="38" spans="1:6" s="2" customFormat="1" ht="18" customHeight="1" x14ac:dyDescent="0.15">
      <c r="A38" s="62">
        <v>11</v>
      </c>
      <c r="B38" s="54" t="s">
        <v>37</v>
      </c>
      <c r="C38" s="54" t="s">
        <v>46</v>
      </c>
      <c r="D38" s="63"/>
      <c r="E38" s="64">
        <v>300000</v>
      </c>
      <c r="F38" s="64" t="str">
        <f t="shared" si="1"/>
        <v/>
      </c>
    </row>
    <row r="39" spans="1:6" s="2" customFormat="1" ht="18" customHeight="1" x14ac:dyDescent="0.15">
      <c r="A39" s="62">
        <v>12</v>
      </c>
      <c r="B39" s="54" t="s">
        <v>37</v>
      </c>
      <c r="C39" s="54" t="s">
        <v>38</v>
      </c>
      <c r="D39" s="63"/>
      <c r="E39" s="64">
        <v>2700000</v>
      </c>
      <c r="F39" s="64" t="str">
        <f t="shared" si="1"/>
        <v/>
      </c>
    </row>
    <row r="40" spans="1:6" s="2" customFormat="1" ht="18" customHeight="1" x14ac:dyDescent="0.15">
      <c r="A40" s="59">
        <v>13</v>
      </c>
      <c r="B40" s="53" t="s">
        <v>37</v>
      </c>
      <c r="C40" s="53" t="s">
        <v>36</v>
      </c>
      <c r="D40" s="60"/>
      <c r="E40" s="61">
        <v>1500000</v>
      </c>
      <c r="F40" s="61" t="str">
        <f t="shared" si="1"/>
        <v/>
      </c>
    </row>
    <row r="41" spans="1:6" s="2" customFormat="1" ht="18" customHeight="1" x14ac:dyDescent="0.15">
      <c r="A41" s="59">
        <v>14</v>
      </c>
      <c r="B41" s="53"/>
      <c r="C41" s="53"/>
      <c r="D41" s="60"/>
      <c r="E41" s="61"/>
      <c r="F41" s="64" t="str">
        <f t="shared" si="1"/>
        <v/>
      </c>
    </row>
    <row r="42" spans="1:6" s="2" customFormat="1" ht="18" customHeight="1" x14ac:dyDescent="0.15">
      <c r="A42" s="112" t="s">
        <v>45</v>
      </c>
      <c r="B42" s="113"/>
      <c r="C42" s="113"/>
      <c r="D42" s="114"/>
      <c r="E42" s="73" t="s">
        <v>13</v>
      </c>
      <c r="F42" s="12" t="str">
        <f>IF(SUM(F28:F41)=0,"",SUM(F28:F41))</f>
        <v/>
      </c>
    </row>
    <row r="43" spans="1:6" s="2" customFormat="1" ht="18" customHeight="1" x14ac:dyDescent="0.15">
      <c r="A43" s="115"/>
      <c r="B43" s="116"/>
      <c r="C43" s="116"/>
      <c r="D43" s="117"/>
      <c r="E43" s="73" t="s">
        <v>14</v>
      </c>
      <c r="F43" s="12" t="str">
        <f>IF(SUM(F28:F41)=0," ",SUM(F28:F41)*0.1)</f>
        <v xml:space="preserve"> </v>
      </c>
    </row>
    <row r="44" spans="1:6" s="2" customFormat="1" ht="18" customHeight="1" x14ac:dyDescent="0.15">
      <c r="A44" s="118"/>
      <c r="B44" s="119"/>
      <c r="C44" s="119"/>
      <c r="D44" s="120"/>
      <c r="E44" s="73" t="s">
        <v>15</v>
      </c>
      <c r="F44" s="18" t="str">
        <f>IF(SUM(F42:F43)=0,"",SUM(F42:F43))</f>
        <v/>
      </c>
    </row>
    <row r="45" spans="1:6" ht="7.5" customHeight="1" x14ac:dyDescent="0.15"/>
    <row r="46" spans="1:6" ht="18.75" x14ac:dyDescent="0.15">
      <c r="A46" s="19" t="s">
        <v>17</v>
      </c>
      <c r="B46" s="20" t="s">
        <v>32</v>
      </c>
      <c r="C46" s="21"/>
      <c r="D46" s="21"/>
      <c r="E46" s="21"/>
    </row>
    <row r="47" spans="1:6" ht="15" customHeight="1" x14ac:dyDescent="0.15">
      <c r="A47" s="22" t="s">
        <v>39</v>
      </c>
      <c r="B47" s="82"/>
      <c r="C47" s="82"/>
      <c r="D47" s="82"/>
      <c r="E47" s="83"/>
    </row>
    <row r="48" spans="1:6" ht="15" customHeight="1" x14ac:dyDescent="0.15">
      <c r="A48" s="23" t="s">
        <v>0</v>
      </c>
      <c r="B48" s="78"/>
      <c r="C48" s="78"/>
      <c r="D48" s="78"/>
      <c r="E48" s="79"/>
    </row>
    <row r="49" spans="1:6" ht="15" customHeight="1" x14ac:dyDescent="0.15">
      <c r="A49" s="23" t="s">
        <v>3</v>
      </c>
      <c r="B49" s="78"/>
      <c r="C49" s="78"/>
      <c r="D49" s="78"/>
      <c r="E49" s="79"/>
    </row>
    <row r="50" spans="1:6" ht="15" customHeight="1" x14ac:dyDescent="0.15">
      <c r="A50" s="23" t="s">
        <v>4</v>
      </c>
      <c r="B50" s="78"/>
      <c r="C50" s="78"/>
      <c r="D50" s="78"/>
      <c r="E50" s="79"/>
    </row>
    <row r="51" spans="1:6" ht="15" customHeight="1" thickBot="1" x14ac:dyDescent="0.2">
      <c r="A51" s="24" t="s">
        <v>18</v>
      </c>
      <c r="B51" s="96"/>
      <c r="C51" s="96"/>
      <c r="D51" s="96"/>
      <c r="E51" s="97"/>
    </row>
    <row r="52" spans="1:6" ht="7.5" customHeight="1" x14ac:dyDescent="0.15">
      <c r="A52" s="25"/>
      <c r="B52" s="26"/>
      <c r="C52" s="26"/>
      <c r="D52" s="26"/>
      <c r="E52" s="26"/>
    </row>
    <row r="53" spans="1:6" x14ac:dyDescent="0.15">
      <c r="A53" s="27" t="s">
        <v>16</v>
      </c>
      <c r="B53" s="28"/>
      <c r="C53" s="28"/>
      <c r="D53" s="28"/>
      <c r="E53" s="28"/>
    </row>
    <row r="54" spans="1:6" x14ac:dyDescent="0.15">
      <c r="A54" s="87"/>
      <c r="B54" s="88"/>
      <c r="C54" s="88"/>
      <c r="D54" s="88"/>
      <c r="E54" s="88"/>
      <c r="F54" s="89"/>
    </row>
    <row r="55" spans="1:6" x14ac:dyDescent="0.15">
      <c r="A55" s="90"/>
      <c r="B55" s="91"/>
      <c r="C55" s="91"/>
      <c r="D55" s="91"/>
      <c r="E55" s="91"/>
      <c r="F55" s="92"/>
    </row>
    <row r="56" spans="1:6" x14ac:dyDescent="0.15">
      <c r="A56" s="90"/>
      <c r="B56" s="91"/>
      <c r="C56" s="91"/>
      <c r="D56" s="91"/>
      <c r="E56" s="91"/>
      <c r="F56" s="92"/>
    </row>
    <row r="57" spans="1:6" x14ac:dyDescent="0.15">
      <c r="A57" s="90"/>
      <c r="B57" s="91"/>
      <c r="C57" s="91"/>
      <c r="D57" s="91"/>
      <c r="E57" s="91"/>
      <c r="F57" s="92"/>
    </row>
    <row r="58" spans="1:6" x14ac:dyDescent="0.15">
      <c r="A58" s="93"/>
      <c r="B58" s="94"/>
      <c r="C58" s="94"/>
      <c r="D58" s="94"/>
      <c r="E58" s="94"/>
      <c r="F58" s="95"/>
    </row>
    <row r="59" spans="1:6" x14ac:dyDescent="0.15">
      <c r="A59" s="8"/>
      <c r="B59" s="8"/>
      <c r="C59" s="8"/>
      <c r="D59" s="8"/>
      <c r="E59" s="8"/>
      <c r="F59" s="8"/>
    </row>
    <row r="60" spans="1:6" x14ac:dyDescent="0.15">
      <c r="A60" s="9"/>
      <c r="B60" s="9"/>
      <c r="C60" s="9"/>
      <c r="D60" s="9"/>
      <c r="E60" s="9"/>
      <c r="F60" s="9"/>
    </row>
    <row r="61" spans="1:6" x14ac:dyDescent="0.15">
      <c r="A61" s="9"/>
      <c r="B61" s="9"/>
      <c r="C61" s="9"/>
      <c r="D61" s="9"/>
      <c r="E61" s="9"/>
      <c r="F61" s="9"/>
    </row>
  </sheetData>
  <mergeCells count="23">
    <mergeCell ref="B49:E49"/>
    <mergeCell ref="B50:E50"/>
    <mergeCell ref="B51:E51"/>
    <mergeCell ref="A54:F58"/>
    <mergeCell ref="A42:D44"/>
    <mergeCell ref="B48:E48"/>
    <mergeCell ref="B21:D21"/>
    <mergeCell ref="B23:D23"/>
    <mergeCell ref="B24:D24"/>
    <mergeCell ref="B25:D25"/>
    <mergeCell ref="B47:E47"/>
    <mergeCell ref="B20:D20"/>
    <mergeCell ref="E1:F1"/>
    <mergeCell ref="A3:F3"/>
    <mergeCell ref="B6:E6"/>
    <mergeCell ref="B7:E7"/>
    <mergeCell ref="B8:E8"/>
    <mergeCell ref="B9:E9"/>
    <mergeCell ref="A14:B14"/>
    <mergeCell ref="B15:E15"/>
    <mergeCell ref="B16:E16"/>
    <mergeCell ref="B17:E17"/>
    <mergeCell ref="B18:E18"/>
  </mergeCells>
  <phoneticPr fontId="2"/>
  <printOptions horizontalCentered="1"/>
  <pageMargins left="0.78740157480314965" right="0.78740157480314965" top="0.39370078740157483" bottom="0.78740157480314965" header="0" footer="0"/>
  <pageSetup paperSize="9" scale="9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MASCOT注文書(新規用)</vt:lpstr>
      <vt:lpstr>MASCOT注文書(アップグレード用)</vt:lpstr>
      <vt:lpstr>'MASCOT注文書(アップグレード用)'!Print_Area</vt:lpstr>
      <vt:lpstr>'MASCOT注文書(新規用)'!Print_Area</vt:lpstr>
    </vt:vector>
  </TitlesOfParts>
  <Company>GSI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渡辺＠水域ネットワーク</cp:lastModifiedBy>
  <cp:lastPrinted>2019-11-08T08:42:40Z</cp:lastPrinted>
  <dcterms:created xsi:type="dcterms:W3CDTF">2001-11-14T03:50:18Z</dcterms:created>
  <dcterms:modified xsi:type="dcterms:W3CDTF">2019-11-08T08:45:04Z</dcterms:modified>
</cp:coreProperties>
</file>